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d.docs.live.net/e15f73ef6ff71aa7/Desktop/Shottisham/Finance/Audit matters/2023-24/"/>
    </mc:Choice>
  </mc:AlternateContent>
  <xr:revisionPtr revIDLastSave="0" documentId="8_{6245C81E-B6E1-48C6-B9F3-48FA11C3DC6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02-12-23" sheetId="35" r:id="rId1"/>
    <sheet name="02-11-23" sheetId="31" r:id="rId2"/>
    <sheet name="02-06-23" sheetId="3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5" l="1"/>
  <c r="H16" i="35" s="1"/>
  <c r="H16" i="31"/>
  <c r="H16" i="34" l="1"/>
  <c r="H17" i="34" l="1"/>
  <c r="H17" i="31" l="1"/>
</calcChain>
</file>

<file path=xl/sharedStrings.xml><?xml version="1.0" encoding="utf-8"?>
<sst xmlns="http://schemas.openxmlformats.org/spreadsheetml/2006/main" count="26" uniqueCount="16">
  <si>
    <t xml:space="preserve">Shottisham Parish Council </t>
  </si>
  <si>
    <t>Santander Current Account *****416</t>
  </si>
  <si>
    <t>Total</t>
  </si>
  <si>
    <t>Less unpresented cheques</t>
  </si>
  <si>
    <t xml:space="preserve"> </t>
  </si>
  <si>
    <t>Shottisham WI Hall</t>
  </si>
  <si>
    <t>BANK RECONCILIATION AT 2ND JUNE 2023</t>
  </si>
  <si>
    <t>Balance 2nd June 2023</t>
  </si>
  <si>
    <t>SALC</t>
  </si>
  <si>
    <t>BANK RECONCILIATION AT 2ND NOVEMBER 2023</t>
  </si>
  <si>
    <t>Balance 2nd November 2023</t>
  </si>
  <si>
    <t>022276 CAS Ltd (insurance)</t>
  </si>
  <si>
    <t>022277  suffolk.cloud (website)</t>
  </si>
  <si>
    <t>BANK RECONCILIATION AT 2ND DECEMBER 2023</t>
  </si>
  <si>
    <t>Balance 2nd December 2023</t>
  </si>
  <si>
    <t>022282 Shottisham WI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</si>
</sst>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Times New Roman"/>
      <family val="1"/>
    </font>
    <font>
      <b/>
      <u/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49" fontId="0" fillId="0" borderId="0" xfId="0" applyNumberFormat="1"/>
    <xf numFmtId="164" fontId="2" fillId="0" borderId="0" xfId="0" applyNumberFormat="1" applyFont="1"/>
    <xf numFmtId="2" fontId="0" fillId="0" borderId="0" xfId="0" applyNumberFormat="1"/>
    <xf numFmtId="1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6230F-C29F-4425-8B45-E9B9B6387221}">
  <dimension ref="A1:L17"/>
  <sheetViews>
    <sheetView tabSelected="1" zoomScaleNormal="100" workbookViewId="0">
      <selection activeCell="J18" sqref="J18"/>
    </sheetView>
  </sheetViews>
  <sheetFormatPr defaultRowHeight="14.4" x14ac:dyDescent="0.3"/>
  <cols>
    <col min="1" max="1" width="10.6640625" bestFit="1" customWidth="1"/>
    <col min="2" max="2" width="10.6640625" customWidth="1"/>
    <col min="8" max="8" width="10.109375" bestFit="1" customWidth="1"/>
    <col min="12" max="12" width="9.88671875" bestFit="1" customWidth="1"/>
  </cols>
  <sheetData>
    <row r="1" spans="1:12" ht="30" x14ac:dyDescent="0.5">
      <c r="A1" s="10" t="s">
        <v>0</v>
      </c>
      <c r="B1" s="10"/>
      <c r="C1" s="10"/>
      <c r="D1" s="10"/>
      <c r="E1" s="10"/>
      <c r="F1" s="10"/>
      <c r="G1" s="10"/>
      <c r="H1" s="10"/>
    </row>
    <row r="2" spans="1:12" ht="15" customHeight="1" x14ac:dyDescent="0.5">
      <c r="A2" s="8"/>
      <c r="B2" s="8"/>
      <c r="C2" s="8"/>
      <c r="D2" s="8"/>
      <c r="E2" s="8"/>
      <c r="F2" s="8"/>
      <c r="G2" s="8"/>
      <c r="H2" s="8"/>
    </row>
    <row r="4" spans="1:12" x14ac:dyDescent="0.3">
      <c r="A4" s="11" t="s">
        <v>13</v>
      </c>
      <c r="B4" s="11"/>
      <c r="C4" s="11"/>
      <c r="D4" s="11"/>
      <c r="E4" s="11"/>
      <c r="F4" s="11"/>
      <c r="G4" s="11"/>
      <c r="H4" s="11"/>
    </row>
    <row r="5" spans="1:12" x14ac:dyDescent="0.3">
      <c r="A5" s="9"/>
      <c r="B5" s="9"/>
      <c r="C5" s="9"/>
      <c r="D5" s="9"/>
      <c r="E5" s="9"/>
      <c r="F5" s="9"/>
      <c r="G5" s="9"/>
      <c r="H5" s="9"/>
    </row>
    <row r="7" spans="1:12" x14ac:dyDescent="0.3">
      <c r="A7" s="1" t="s">
        <v>14</v>
      </c>
      <c r="B7" s="1"/>
    </row>
    <row r="9" spans="1:12" x14ac:dyDescent="0.3">
      <c r="C9" t="s">
        <v>1</v>
      </c>
      <c r="H9" s="2">
        <v>11102.25</v>
      </c>
    </row>
    <row r="10" spans="1:12" x14ac:dyDescent="0.3">
      <c r="H10" s="2"/>
      <c r="K10" s="6"/>
    </row>
    <row r="11" spans="1:12" x14ac:dyDescent="0.3">
      <c r="H11" s="2"/>
      <c r="K11" s="6"/>
    </row>
    <row r="12" spans="1:12" x14ac:dyDescent="0.3">
      <c r="A12" s="1" t="s">
        <v>3</v>
      </c>
      <c r="B12" s="1"/>
      <c r="H12" s="2"/>
      <c r="K12" s="6"/>
    </row>
    <row r="13" spans="1:12" x14ac:dyDescent="0.3">
      <c r="H13" s="2"/>
    </row>
    <row r="14" spans="1:12" x14ac:dyDescent="0.3">
      <c r="A14" s="7">
        <v>45244</v>
      </c>
      <c r="B14" s="7"/>
      <c r="C14" s="4" t="s">
        <v>15</v>
      </c>
      <c r="H14" s="2">
        <v>40</v>
      </c>
    </row>
    <row r="15" spans="1:12" x14ac:dyDescent="0.3">
      <c r="H15" s="5">
        <f>SUM(H14:H14)</f>
        <v>40</v>
      </c>
    </row>
    <row r="16" spans="1:12" x14ac:dyDescent="0.3">
      <c r="A16" s="1" t="s">
        <v>2</v>
      </c>
      <c r="B16" s="1"/>
      <c r="H16" s="3">
        <f>H9-H15</f>
        <v>11062.25</v>
      </c>
      <c r="L16" s="2"/>
    </row>
    <row r="17" spans="5:5" x14ac:dyDescent="0.3">
      <c r="E17" t="s">
        <v>4</v>
      </c>
    </row>
  </sheetData>
  <mergeCells count="2">
    <mergeCell ref="A1:H1"/>
    <mergeCell ref="A4:H4"/>
  </mergeCells>
  <pageMargins left="0.98425196850393704" right="0.98425196850393704" top="0.98425196850393704" bottom="1.3779527559055118" header="0.51181102362204722" footer="0.51181102362204722"/>
  <pageSetup paperSize="9" orientation="portrait" r:id="rId1"/>
  <headerFooter>
    <oddFooter>&amp;CClerk: Lesley Roberts
2 Square Cottages, Shottisham, Woodbridge, Suffolk IP12 3EY
Tel: 01394 410581; email shotishampc.clerk@gmail.com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zoomScaleNormal="100" workbookViewId="0">
      <selection activeCell="J17" sqref="J17"/>
    </sheetView>
  </sheetViews>
  <sheetFormatPr defaultRowHeight="14.4" x14ac:dyDescent="0.3"/>
  <cols>
    <col min="1" max="1" width="10.6640625" bestFit="1" customWidth="1"/>
    <col min="2" max="2" width="10.6640625" customWidth="1"/>
    <col min="8" max="8" width="10.109375" bestFit="1" customWidth="1"/>
    <col min="12" max="12" width="9.88671875" bestFit="1" customWidth="1"/>
  </cols>
  <sheetData>
    <row r="1" spans="1:11" ht="30" x14ac:dyDescent="0.5">
      <c r="A1" s="10" t="s">
        <v>0</v>
      </c>
      <c r="B1" s="10"/>
      <c r="C1" s="10"/>
      <c r="D1" s="10"/>
      <c r="E1" s="10"/>
      <c r="F1" s="10"/>
      <c r="G1" s="10"/>
      <c r="H1" s="10"/>
    </row>
    <row r="2" spans="1:11" ht="15" customHeight="1" x14ac:dyDescent="0.5">
      <c r="A2" s="8"/>
      <c r="B2" s="8"/>
      <c r="C2" s="8"/>
      <c r="D2" s="8"/>
      <c r="E2" s="8"/>
      <c r="F2" s="8"/>
      <c r="G2" s="8"/>
      <c r="H2" s="8"/>
    </row>
    <row r="4" spans="1:11" x14ac:dyDescent="0.3">
      <c r="A4" s="11" t="s">
        <v>9</v>
      </c>
      <c r="B4" s="11"/>
      <c r="C4" s="11"/>
      <c r="D4" s="11"/>
      <c r="E4" s="11"/>
      <c r="F4" s="11"/>
      <c r="G4" s="11"/>
      <c r="H4" s="11"/>
    </row>
    <row r="5" spans="1:11" x14ac:dyDescent="0.3">
      <c r="A5" s="9"/>
      <c r="B5" s="9"/>
      <c r="C5" s="9"/>
      <c r="D5" s="9"/>
      <c r="E5" s="9"/>
      <c r="F5" s="9"/>
      <c r="G5" s="9"/>
      <c r="H5" s="9"/>
    </row>
    <row r="7" spans="1:11" x14ac:dyDescent="0.3">
      <c r="A7" s="1" t="s">
        <v>10</v>
      </c>
      <c r="B7" s="1"/>
    </row>
    <row r="9" spans="1:11" x14ac:dyDescent="0.3">
      <c r="C9" t="s">
        <v>1</v>
      </c>
      <c r="H9" s="2">
        <v>12876.19</v>
      </c>
    </row>
    <row r="10" spans="1:11" x14ac:dyDescent="0.3">
      <c r="H10" s="2"/>
      <c r="K10" s="6"/>
    </row>
    <row r="11" spans="1:11" x14ac:dyDescent="0.3">
      <c r="H11" s="2"/>
      <c r="K11" s="6"/>
    </row>
    <row r="12" spans="1:11" x14ac:dyDescent="0.3">
      <c r="A12" s="1" t="s">
        <v>3</v>
      </c>
      <c r="B12" s="1"/>
      <c r="H12" s="2"/>
      <c r="K12" s="6"/>
    </row>
    <row r="13" spans="1:11" x14ac:dyDescent="0.3">
      <c r="H13" s="2"/>
    </row>
    <row r="14" spans="1:11" x14ac:dyDescent="0.3">
      <c r="A14" s="7">
        <v>45192</v>
      </c>
      <c r="B14" s="7"/>
      <c r="C14" s="4" t="s">
        <v>11</v>
      </c>
      <c r="H14" s="2">
        <v>305.26</v>
      </c>
    </row>
    <row r="15" spans="1:11" x14ac:dyDescent="0.3">
      <c r="A15" s="7">
        <v>45192</v>
      </c>
      <c r="B15" s="7"/>
      <c r="C15" s="4" t="s">
        <v>12</v>
      </c>
      <c r="H15" s="2">
        <v>110</v>
      </c>
    </row>
    <row r="16" spans="1:11" x14ac:dyDescent="0.3">
      <c r="H16" s="5">
        <f>SUM(H14:H15)</f>
        <v>415.26</v>
      </c>
    </row>
    <row r="17" spans="1:12" x14ac:dyDescent="0.3">
      <c r="A17" s="1" t="s">
        <v>2</v>
      </c>
      <c r="B17" s="1"/>
      <c r="H17" s="3">
        <f>H9-H16</f>
        <v>12460.93</v>
      </c>
      <c r="L17" s="2"/>
    </row>
    <row r="18" spans="1:12" x14ac:dyDescent="0.3">
      <c r="E18" t="s">
        <v>4</v>
      </c>
    </row>
  </sheetData>
  <mergeCells count="2">
    <mergeCell ref="A1:H1"/>
    <mergeCell ref="A4:H4"/>
  </mergeCells>
  <pageMargins left="0.98425196850393704" right="0.98425196850393704" top="0.98425196850393704" bottom="1.3779527559055118" header="0.51181102362204722" footer="0.51181102362204722"/>
  <pageSetup paperSize="9" orientation="portrait" r:id="rId1"/>
  <headerFooter>
    <oddFooter>&amp;CClerk: Lesley Roberts
2 Square Cottages, Shottisham, Woodbridge, Suffolk IP12 3EY
Tel: 01394 410581; email shotishampc.clerk@gmail.com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zoomScaleNormal="100" workbookViewId="0">
      <selection activeCell="E19" sqref="E19"/>
    </sheetView>
  </sheetViews>
  <sheetFormatPr defaultRowHeight="14.4" x14ac:dyDescent="0.3"/>
  <cols>
    <col min="1" max="1" width="10.6640625" bestFit="1" customWidth="1"/>
    <col min="2" max="2" width="10.6640625" customWidth="1"/>
    <col min="8" max="8" width="10.109375" bestFit="1" customWidth="1"/>
    <col min="12" max="12" width="9.88671875" bestFit="1" customWidth="1"/>
  </cols>
  <sheetData>
    <row r="1" spans="1:11" ht="30" x14ac:dyDescent="0.5">
      <c r="A1" s="10" t="s">
        <v>0</v>
      </c>
      <c r="B1" s="10"/>
      <c r="C1" s="10"/>
      <c r="D1" s="10"/>
      <c r="E1" s="10"/>
      <c r="F1" s="10"/>
      <c r="G1" s="10"/>
      <c r="H1" s="10"/>
    </row>
    <row r="2" spans="1:11" ht="15" customHeight="1" x14ac:dyDescent="0.5">
      <c r="A2" s="8"/>
      <c r="B2" s="8"/>
      <c r="C2" s="8"/>
      <c r="D2" s="8"/>
      <c r="E2" s="8"/>
      <c r="F2" s="8"/>
      <c r="G2" s="8"/>
      <c r="H2" s="8"/>
    </row>
    <row r="4" spans="1:11" x14ac:dyDescent="0.3">
      <c r="A4" s="11" t="s">
        <v>6</v>
      </c>
      <c r="B4" s="11"/>
      <c r="C4" s="11"/>
      <c r="D4" s="11"/>
      <c r="E4" s="11"/>
      <c r="F4" s="11"/>
      <c r="G4" s="11"/>
      <c r="H4" s="11"/>
    </row>
    <row r="5" spans="1:11" x14ac:dyDescent="0.3">
      <c r="A5" s="9"/>
      <c r="B5" s="9"/>
      <c r="C5" s="9"/>
      <c r="D5" s="9"/>
      <c r="E5" s="9"/>
      <c r="F5" s="9"/>
      <c r="G5" s="9"/>
      <c r="H5" s="9"/>
    </row>
    <row r="7" spans="1:11" x14ac:dyDescent="0.3">
      <c r="A7" s="1" t="s">
        <v>7</v>
      </c>
      <c r="B7" s="1"/>
    </row>
    <row r="9" spans="1:11" x14ac:dyDescent="0.3">
      <c r="C9" t="s">
        <v>1</v>
      </c>
      <c r="H9" s="2">
        <v>17298.689999999999</v>
      </c>
    </row>
    <row r="10" spans="1:11" x14ac:dyDescent="0.3">
      <c r="H10" s="2"/>
      <c r="K10" s="6"/>
    </row>
    <row r="11" spans="1:11" x14ac:dyDescent="0.3">
      <c r="H11" s="2"/>
      <c r="K11" s="6"/>
    </row>
    <row r="12" spans="1:11" x14ac:dyDescent="0.3">
      <c r="A12" s="1" t="s">
        <v>3</v>
      </c>
      <c r="B12" s="1"/>
      <c r="H12" s="2"/>
      <c r="K12" s="6"/>
    </row>
    <row r="13" spans="1:11" x14ac:dyDescent="0.3">
      <c r="A13" s="1"/>
      <c r="B13" s="1"/>
      <c r="H13" s="2"/>
      <c r="K13" s="6"/>
    </row>
    <row r="14" spans="1:11" x14ac:dyDescent="0.3">
      <c r="A14" s="7">
        <v>45062</v>
      </c>
      <c r="C14" t="s">
        <v>8</v>
      </c>
      <c r="H14" s="2">
        <v>115.01</v>
      </c>
    </row>
    <row r="15" spans="1:11" x14ac:dyDescent="0.3">
      <c r="A15" s="7">
        <v>45062</v>
      </c>
      <c r="B15" s="7"/>
      <c r="C15" s="4" t="s">
        <v>5</v>
      </c>
      <c r="H15" s="2">
        <v>30</v>
      </c>
    </row>
    <row r="16" spans="1:11" x14ac:dyDescent="0.3">
      <c r="H16" s="5">
        <f>SUM(H14:H15)</f>
        <v>145.01</v>
      </c>
    </row>
    <row r="17" spans="1:12" x14ac:dyDescent="0.3">
      <c r="A17" s="1" t="s">
        <v>2</v>
      </c>
      <c r="B17" s="1"/>
      <c r="H17" s="3">
        <f>H9-H16</f>
        <v>17153.68</v>
      </c>
      <c r="L17" s="2"/>
    </row>
    <row r="18" spans="1:12" x14ac:dyDescent="0.3">
      <c r="E18" t="s">
        <v>4</v>
      </c>
    </row>
  </sheetData>
  <mergeCells count="2">
    <mergeCell ref="A1:H1"/>
    <mergeCell ref="A4:H4"/>
  </mergeCells>
  <pageMargins left="0.98425196850393704" right="0.98425196850393704" top="0.98425196850393704" bottom="1.3779527559055118" header="0.51181102362204722" footer="0.51181102362204722"/>
  <pageSetup paperSize="9" orientation="portrait" horizontalDpi="4294967293" r:id="rId1"/>
  <headerFooter>
    <oddFooter>&amp;CClerk: Lesley Roberts
2 Square Cottages, Shottisham, Woodbridge, Suffolk IP12 3EY
Tel: 01394 410581; email shotishampc.clerk@gmail.com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02-12-23</vt:lpstr>
      <vt:lpstr>02-11-23</vt:lpstr>
      <vt:lpstr>02-06-23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Shottisham Parish Council</dc:creator>
  <cp:lastModifiedBy>Lesley Roberts</cp:lastModifiedBy>
  <cp:lastPrinted>2022-04-21T16:29:14Z</cp:lastPrinted>
  <dcterms:created xsi:type="dcterms:W3CDTF">2017-05-12T13:25:53Z</dcterms:created>
  <dcterms:modified xsi:type="dcterms:W3CDTF">2024-05-27T19:30:44Z</dcterms:modified>
</cp:coreProperties>
</file>