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erk\Documents\Shottisham\Finance\2022-23\"/>
    </mc:Choice>
  </mc:AlternateContent>
  <bookViews>
    <workbookView xWindow="44400" yWindow="0" windowWidth="19380" windowHeight="8340" activeTab="2"/>
  </bookViews>
  <sheets>
    <sheet name="02-11-22" sheetId="31" r:id="rId1"/>
    <sheet name="02-05-22" sheetId="33" r:id="rId2"/>
    <sheet name="02-04-22" sheetId="3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31" l="1"/>
  <c r="H16" i="34" l="1"/>
  <c r="H17" i="34" l="1"/>
  <c r="H15" i="33" l="1"/>
  <c r="H16" i="33" s="1"/>
  <c r="H21" i="31" l="1"/>
</calcChain>
</file>

<file path=xl/sharedStrings.xml><?xml version="1.0" encoding="utf-8"?>
<sst xmlns="http://schemas.openxmlformats.org/spreadsheetml/2006/main" count="30" uniqueCount="20">
  <si>
    <t xml:space="preserve">Shottisham Parish Council </t>
  </si>
  <si>
    <t>Santander Current Account *****416</t>
  </si>
  <si>
    <t>Total</t>
  </si>
  <si>
    <t>Less unpresented cheques</t>
  </si>
  <si>
    <t xml:space="preserve"> </t>
  </si>
  <si>
    <t>BANK RECONCILIATION AT 2ND APRIL 2022</t>
  </si>
  <si>
    <t>Balance 2nd April 2022</t>
  </si>
  <si>
    <t>022206 REJB &amp; Co (playground inspection)</t>
  </si>
  <si>
    <t>Shottisham WI Hall</t>
  </si>
  <si>
    <t>BANK RECONCILIATION AT 2ND NOVEMBER 2022</t>
  </si>
  <si>
    <t>Balance 2nd November 2022</t>
  </si>
  <si>
    <t>022238  Lesley Roberts (clerk's wages)</t>
  </si>
  <si>
    <t>022239  HMRC</t>
  </si>
  <si>
    <t>022237  CGM Group (grass cutting)</t>
  </si>
  <si>
    <t>022236  CAS Ltd (insurance)</t>
  </si>
  <si>
    <t>022240  Shottisham WI Hall</t>
  </si>
  <si>
    <t>022241  CGM Group (grass cutting)</t>
  </si>
  <si>
    <t>BANK RECONCILIATION AT 2ND MAY 2022</t>
  </si>
  <si>
    <t>Balance 2nd May 2022</t>
  </si>
  <si>
    <t>022207  Timberwolf Services (maintenance)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</si>
</sst>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Times New Roman"/>
      <family val="1"/>
    </font>
    <font>
      <b/>
      <u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49" fontId="0" fillId="0" borderId="0" xfId="0" applyNumberFormat="1"/>
    <xf numFmtId="164" fontId="2" fillId="0" borderId="0" xfId="0" applyNumberFormat="1" applyFont="1"/>
    <xf numFmtId="2" fontId="0" fillId="0" borderId="0" xfId="0" applyNumberFormat="1"/>
    <xf numFmtId="14" fontId="0" fillId="0" borderId="0" xfId="0" applyNumberFormat="1"/>
    <xf numFmtId="0" fontId="1" fillId="0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D22" sqref="D22"/>
    </sheetView>
  </sheetViews>
  <sheetFormatPr defaultRowHeight="15" x14ac:dyDescent="0.25"/>
  <cols>
    <col min="1" max="1" width="10.7109375" bestFit="1" customWidth="1"/>
    <col min="2" max="2" width="10.7109375" customWidth="1"/>
    <col min="8" max="8" width="10.140625" bestFit="1" customWidth="1"/>
    <col min="12" max="12" width="9.85546875" bestFit="1" customWidth="1"/>
  </cols>
  <sheetData>
    <row r="1" spans="1:11" ht="30" x14ac:dyDescent="0.4">
      <c r="A1" s="15" t="s">
        <v>0</v>
      </c>
      <c r="B1" s="15"/>
      <c r="C1" s="15"/>
      <c r="D1" s="15"/>
      <c r="E1" s="15"/>
      <c r="F1" s="15"/>
      <c r="G1" s="15"/>
      <c r="H1" s="15"/>
    </row>
    <row r="2" spans="1:11" ht="15" customHeight="1" x14ac:dyDescent="0.4">
      <c r="A2" s="9"/>
      <c r="B2" s="9"/>
      <c r="C2" s="9"/>
      <c r="D2" s="9"/>
      <c r="E2" s="9"/>
      <c r="F2" s="9"/>
      <c r="G2" s="9"/>
      <c r="H2" s="9"/>
    </row>
    <row r="4" spans="1:11" x14ac:dyDescent="0.25">
      <c r="A4" s="16" t="s">
        <v>9</v>
      </c>
      <c r="B4" s="16"/>
      <c r="C4" s="16"/>
      <c r="D4" s="16"/>
      <c r="E4" s="16"/>
      <c r="F4" s="16"/>
      <c r="G4" s="16"/>
      <c r="H4" s="16"/>
    </row>
    <row r="5" spans="1:11" x14ac:dyDescent="0.25">
      <c r="A5" s="10"/>
      <c r="B5" s="10"/>
      <c r="C5" s="10"/>
      <c r="D5" s="10"/>
      <c r="E5" s="10"/>
      <c r="F5" s="10"/>
      <c r="G5" s="10"/>
      <c r="H5" s="10"/>
    </row>
    <row r="7" spans="1:11" x14ac:dyDescent="0.25">
      <c r="A7" s="8" t="s">
        <v>10</v>
      </c>
      <c r="B7" s="8"/>
    </row>
    <row r="9" spans="1:11" x14ac:dyDescent="0.25">
      <c r="C9" t="s">
        <v>1</v>
      </c>
      <c r="H9" s="2">
        <v>14233.54</v>
      </c>
    </row>
    <row r="10" spans="1:11" x14ac:dyDescent="0.25">
      <c r="H10" s="2"/>
      <c r="K10" s="6"/>
    </row>
    <row r="11" spans="1:11" x14ac:dyDescent="0.25">
      <c r="H11" s="2"/>
      <c r="K11" s="6"/>
    </row>
    <row r="12" spans="1:11" x14ac:dyDescent="0.25">
      <c r="A12" s="1" t="s">
        <v>3</v>
      </c>
      <c r="B12" s="1"/>
      <c r="H12" s="2"/>
      <c r="K12" s="6"/>
    </row>
    <row r="13" spans="1:11" x14ac:dyDescent="0.25">
      <c r="H13" s="2"/>
    </row>
    <row r="14" spans="1:11" x14ac:dyDescent="0.25">
      <c r="A14" s="7">
        <v>44852</v>
      </c>
      <c r="B14" s="7"/>
      <c r="C14" s="4" t="s">
        <v>14</v>
      </c>
      <c r="H14" s="2">
        <v>298.45</v>
      </c>
    </row>
    <row r="15" spans="1:11" x14ac:dyDescent="0.25">
      <c r="A15" s="7">
        <v>44852</v>
      </c>
      <c r="B15" s="7"/>
      <c r="C15" s="4" t="s">
        <v>13</v>
      </c>
      <c r="H15" s="2">
        <v>60</v>
      </c>
    </row>
    <row r="16" spans="1:11" x14ac:dyDescent="0.25">
      <c r="A16" s="7">
        <v>44873</v>
      </c>
      <c r="B16" s="7"/>
      <c r="C16" s="4" t="s">
        <v>11</v>
      </c>
      <c r="H16" s="2">
        <v>240</v>
      </c>
    </row>
    <row r="17" spans="1:12" x14ac:dyDescent="0.25">
      <c r="A17" s="7">
        <v>44873</v>
      </c>
      <c r="B17" s="7"/>
      <c r="C17" s="4" t="s">
        <v>12</v>
      </c>
      <c r="H17" s="2">
        <v>60</v>
      </c>
    </row>
    <row r="18" spans="1:12" x14ac:dyDescent="0.25">
      <c r="A18" s="7">
        <v>44873</v>
      </c>
      <c r="B18" s="7"/>
      <c r="C18" s="4" t="s">
        <v>15</v>
      </c>
      <c r="H18" s="2">
        <v>30</v>
      </c>
    </row>
    <row r="19" spans="1:12" x14ac:dyDescent="0.25">
      <c r="A19" s="7">
        <v>44873</v>
      </c>
      <c r="B19" s="7"/>
      <c r="C19" s="4" t="s">
        <v>16</v>
      </c>
      <c r="H19" s="2">
        <v>60</v>
      </c>
    </row>
    <row r="20" spans="1:12" x14ac:dyDescent="0.25">
      <c r="H20" s="5">
        <f>SUM(H14:H19)</f>
        <v>748.45</v>
      </c>
    </row>
    <row r="21" spans="1:12" x14ac:dyDescent="0.25">
      <c r="A21" s="1" t="s">
        <v>2</v>
      </c>
      <c r="B21" s="1"/>
      <c r="H21" s="3">
        <f>H9-H20</f>
        <v>13485.09</v>
      </c>
      <c r="L21" s="2"/>
    </row>
    <row r="22" spans="1:12" x14ac:dyDescent="0.25">
      <c r="E22" t="s">
        <v>4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r:id="rId1"/>
  <headerFooter>
    <oddFooter>&amp;CClerk: Lesley Roberts
2 Square Cottages, Shottisham, Woodbridge, Suffolk IP12 3EY
Tel: 01394 410581; email shotishampc.clerk@gmail.com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Normal="100" workbookViewId="0">
      <selection activeCell="H19" sqref="H19"/>
    </sheetView>
  </sheetViews>
  <sheetFormatPr defaultRowHeight="15" x14ac:dyDescent="0.25"/>
  <cols>
    <col min="1" max="1" width="10.7109375" bestFit="1" customWidth="1"/>
    <col min="2" max="2" width="10.7109375" customWidth="1"/>
    <col min="8" max="8" width="10.140625" bestFit="1" customWidth="1"/>
    <col min="12" max="12" width="9.85546875" bestFit="1" customWidth="1"/>
  </cols>
  <sheetData>
    <row r="1" spans="1:12" ht="30" x14ac:dyDescent="0.4">
      <c r="A1" s="15" t="s">
        <v>0</v>
      </c>
      <c r="B1" s="15"/>
      <c r="C1" s="15"/>
      <c r="D1" s="15"/>
      <c r="E1" s="15"/>
      <c r="F1" s="15"/>
      <c r="G1" s="15"/>
      <c r="H1" s="15"/>
    </row>
    <row r="2" spans="1:12" ht="15" customHeight="1" x14ac:dyDescent="0.4">
      <c r="A2" s="11"/>
      <c r="B2" s="11"/>
      <c r="C2" s="11"/>
      <c r="D2" s="11"/>
      <c r="E2" s="11"/>
      <c r="F2" s="11"/>
      <c r="G2" s="11"/>
      <c r="H2" s="11"/>
    </row>
    <row r="4" spans="1:12" x14ac:dyDescent="0.25">
      <c r="A4" s="16" t="s">
        <v>17</v>
      </c>
      <c r="B4" s="16"/>
      <c r="C4" s="16"/>
      <c r="D4" s="16"/>
      <c r="E4" s="16"/>
      <c r="F4" s="16"/>
      <c r="G4" s="16"/>
      <c r="H4" s="16"/>
    </row>
    <row r="5" spans="1:12" x14ac:dyDescent="0.25">
      <c r="A5" s="12"/>
      <c r="B5" s="12"/>
      <c r="C5" s="12"/>
      <c r="D5" s="12"/>
      <c r="E5" s="12"/>
      <c r="F5" s="12"/>
      <c r="G5" s="12"/>
      <c r="H5" s="12"/>
    </row>
    <row r="7" spans="1:12" x14ac:dyDescent="0.25">
      <c r="A7" s="8" t="s">
        <v>18</v>
      </c>
      <c r="B7" s="8"/>
    </row>
    <row r="9" spans="1:12" x14ac:dyDescent="0.25">
      <c r="C9" t="s">
        <v>1</v>
      </c>
      <c r="H9" s="2">
        <v>10769.65</v>
      </c>
      <c r="K9" s="2"/>
    </row>
    <row r="10" spans="1:12" x14ac:dyDescent="0.25">
      <c r="H10" s="2"/>
      <c r="K10" s="6"/>
    </row>
    <row r="11" spans="1:12" x14ac:dyDescent="0.25">
      <c r="H11" s="2"/>
      <c r="K11" s="6"/>
    </row>
    <row r="12" spans="1:12" x14ac:dyDescent="0.25">
      <c r="A12" s="1" t="s">
        <v>3</v>
      </c>
      <c r="B12" s="1"/>
      <c r="H12" s="2"/>
      <c r="K12" s="6"/>
    </row>
    <row r="13" spans="1:12" x14ac:dyDescent="0.25">
      <c r="H13" s="2"/>
    </row>
    <row r="14" spans="1:12" x14ac:dyDescent="0.25">
      <c r="A14" s="7">
        <v>44656</v>
      </c>
      <c r="B14" s="7"/>
      <c r="C14" s="4" t="s">
        <v>19</v>
      </c>
      <c r="H14" s="2">
        <v>408</v>
      </c>
    </row>
    <row r="15" spans="1:12" x14ac:dyDescent="0.25">
      <c r="H15" s="5">
        <f>SUM(H14:H14)</f>
        <v>408</v>
      </c>
    </row>
    <row r="16" spans="1:12" x14ac:dyDescent="0.25">
      <c r="A16" s="1" t="s">
        <v>2</v>
      </c>
      <c r="B16" s="1"/>
      <c r="H16" s="3">
        <f>H9-H15</f>
        <v>10361.65</v>
      </c>
      <c r="L16" s="2"/>
    </row>
    <row r="17" spans="5:5" x14ac:dyDescent="0.25">
      <c r="E17" t="s">
        <v>4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r:id="rId1"/>
  <headerFooter>
    <oddFooter>&amp;CClerk: Lesley Roberts
2 Square Cottages, Shottisham, Woodbridge, Suffolk IP12 3EY
Tel: 01394 410581; email shotishampc.clerk@gmail.com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zoomScaleNormal="100" workbookViewId="0">
      <selection activeCell="G19" sqref="G19"/>
    </sheetView>
  </sheetViews>
  <sheetFormatPr defaultRowHeight="15" x14ac:dyDescent="0.25"/>
  <cols>
    <col min="1" max="1" width="10.7109375" bestFit="1" customWidth="1"/>
    <col min="2" max="2" width="10.7109375" customWidth="1"/>
    <col min="8" max="8" width="10.140625" bestFit="1" customWidth="1"/>
    <col min="12" max="12" width="9.85546875" bestFit="1" customWidth="1"/>
  </cols>
  <sheetData>
    <row r="1" spans="1:11" ht="30" x14ac:dyDescent="0.4">
      <c r="A1" s="15" t="s">
        <v>0</v>
      </c>
      <c r="B1" s="15"/>
      <c r="C1" s="15"/>
      <c r="D1" s="15"/>
      <c r="E1" s="15"/>
      <c r="F1" s="15"/>
      <c r="G1" s="15"/>
      <c r="H1" s="15"/>
    </row>
    <row r="2" spans="1:11" ht="15" customHeight="1" x14ac:dyDescent="0.4">
      <c r="A2" s="13"/>
      <c r="B2" s="13"/>
      <c r="C2" s="13"/>
      <c r="D2" s="13"/>
      <c r="E2" s="13"/>
      <c r="F2" s="13"/>
      <c r="G2" s="13"/>
      <c r="H2" s="13"/>
    </row>
    <row r="4" spans="1:11" x14ac:dyDescent="0.25">
      <c r="A4" s="16" t="s">
        <v>5</v>
      </c>
      <c r="B4" s="16"/>
      <c r="C4" s="16"/>
      <c r="D4" s="16"/>
      <c r="E4" s="16"/>
      <c r="F4" s="16"/>
      <c r="G4" s="16"/>
      <c r="H4" s="16"/>
    </row>
    <row r="5" spans="1:11" x14ac:dyDescent="0.25">
      <c r="A5" s="14"/>
      <c r="B5" s="14"/>
      <c r="C5" s="14"/>
      <c r="D5" s="14"/>
      <c r="E5" s="14"/>
      <c r="F5" s="14"/>
      <c r="G5" s="14"/>
      <c r="H5" s="14"/>
    </row>
    <row r="7" spans="1:11" x14ac:dyDescent="0.25">
      <c r="A7" s="8" t="s">
        <v>6</v>
      </c>
      <c r="B7" s="8"/>
    </row>
    <row r="9" spans="1:11" x14ac:dyDescent="0.25">
      <c r="C9" t="s">
        <v>1</v>
      </c>
      <c r="H9" s="2">
        <v>5423.32</v>
      </c>
    </row>
    <row r="10" spans="1:11" x14ac:dyDescent="0.25">
      <c r="H10" s="2"/>
      <c r="K10" s="6"/>
    </row>
    <row r="11" spans="1:11" x14ac:dyDescent="0.25">
      <c r="H11" s="2"/>
      <c r="K11" s="6"/>
    </row>
    <row r="12" spans="1:11" x14ac:dyDescent="0.25">
      <c r="A12" s="1" t="s">
        <v>3</v>
      </c>
      <c r="B12" s="1"/>
      <c r="H12" s="2"/>
      <c r="K12" s="6"/>
    </row>
    <row r="13" spans="1:11" x14ac:dyDescent="0.25">
      <c r="A13" s="1"/>
      <c r="B13" s="1"/>
      <c r="H13" s="2"/>
      <c r="K13" s="6"/>
    </row>
    <row r="14" spans="1:11" x14ac:dyDescent="0.25">
      <c r="A14" s="7">
        <v>44628</v>
      </c>
      <c r="C14" t="s">
        <v>8</v>
      </c>
      <c r="H14" s="2">
        <v>30</v>
      </c>
    </row>
    <row r="15" spans="1:11" x14ac:dyDescent="0.25">
      <c r="A15" s="7">
        <v>44628</v>
      </c>
      <c r="B15" s="7"/>
      <c r="C15" s="4" t="s">
        <v>7</v>
      </c>
      <c r="H15" s="2">
        <v>72</v>
      </c>
    </row>
    <row r="16" spans="1:11" x14ac:dyDescent="0.25">
      <c r="H16" s="5">
        <f>SUM(H14:H15)</f>
        <v>102</v>
      </c>
    </row>
    <row r="17" spans="1:12" x14ac:dyDescent="0.25">
      <c r="A17" s="1" t="s">
        <v>2</v>
      </c>
      <c r="B17" s="1"/>
      <c r="H17" s="3">
        <f>H9-H16</f>
        <v>5321.32</v>
      </c>
      <c r="L17" s="2"/>
    </row>
    <row r="18" spans="1:12" x14ac:dyDescent="0.25">
      <c r="E18" t="s">
        <v>4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horizontalDpi="4294967293" r:id="rId1"/>
  <headerFooter>
    <oddFooter>&amp;CClerk: Lesley Roberts
2 Square Cottages, Shottisham, Woodbridge, Suffolk IP12 3EY
Tel: 01394 410581; email shotishampc.clerk@gmail.com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02-11-22</vt:lpstr>
      <vt:lpstr>02-05-22</vt:lpstr>
      <vt:lpstr>02-04-22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Shottisham Parish Council</dc:creator>
  <cp:lastModifiedBy>Clerk Shottisham Parish Council</cp:lastModifiedBy>
  <cp:lastPrinted>2022-04-21T16:29:14Z</cp:lastPrinted>
  <dcterms:created xsi:type="dcterms:W3CDTF">2017-05-12T13:25:53Z</dcterms:created>
  <dcterms:modified xsi:type="dcterms:W3CDTF">2023-02-28T17:44:13Z</dcterms:modified>
</cp:coreProperties>
</file>